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Violet\桌面\"/>
    </mc:Choice>
  </mc:AlternateContent>
  <bookViews>
    <workbookView xWindow="0" yWindow="0" windowWidth="19200" windowHeight="10590" activeTab="1"/>
  </bookViews>
  <sheets>
    <sheet name="各單位提供（協調）防疫物資彙整表 (每日更新細項總表)" sheetId="2" r:id="rId1"/>
    <sheet name="各單位提供（協調）防疫物資彙整表" sheetId="1" r:id="rId2"/>
    <sheet name="疾管署提供本局防疫物資明調配細表" sheetId="3" r:id="rId3"/>
  </sheets>
  <definedNames>
    <definedName name="_xlnm._FilterDatabase" localSheetId="1" hidden="1">'各單位提供（協調）防疫物資彙整表'!$A$4:$N$42</definedName>
    <definedName name="_xlnm.Print_Titles" localSheetId="1">'各單位提供（協調）防疫物資彙整表'!$1:$4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3" i="1" l="1"/>
  <c r="L43" i="1"/>
  <c r="K43" i="1"/>
  <c r="J43" i="1"/>
  <c r="I43" i="1"/>
  <c r="H43" i="1"/>
  <c r="G43" i="1"/>
  <c r="F43" i="1"/>
  <c r="E43" i="1"/>
</calcChain>
</file>

<file path=xl/sharedStrings.xml><?xml version="1.0" encoding="utf-8"?>
<sst xmlns="http://schemas.openxmlformats.org/spreadsheetml/2006/main" count="185" uniqueCount="96">
  <si>
    <r>
      <rPr>
        <sz val="12"/>
        <color theme="1"/>
        <rFont val="標楷體"/>
        <family val="4"/>
        <charset val="136"/>
      </rPr>
      <t>消毒水</t>
    </r>
    <phoneticPr fontId="1" type="noConversion"/>
  </si>
  <si>
    <r>
      <rPr>
        <sz val="12"/>
        <color theme="1"/>
        <rFont val="標楷體"/>
        <family val="4"/>
        <charset val="136"/>
      </rPr>
      <t>其他</t>
    </r>
    <phoneticPr fontId="1" type="noConversion"/>
  </si>
  <si>
    <r>
      <rPr>
        <sz val="12"/>
        <color theme="1"/>
        <rFont val="標楷體"/>
        <family val="4"/>
        <charset val="136"/>
      </rPr>
      <t>新竹縣家畜疾病防治所</t>
    </r>
    <phoneticPr fontId="1" type="noConversion"/>
  </si>
  <si>
    <r>
      <rPr>
        <sz val="12"/>
        <color theme="1"/>
        <rFont val="標楷體"/>
        <family val="4"/>
        <charset val="136"/>
      </rPr>
      <t>新竹分局</t>
    </r>
    <phoneticPr fontId="1" type="noConversion"/>
  </si>
  <si>
    <r>
      <rPr>
        <sz val="12"/>
        <color theme="1"/>
        <rFont val="標楷體"/>
        <family val="4"/>
        <charset val="136"/>
      </rPr>
      <t>桃園市政府動物保護防疫處</t>
    </r>
    <phoneticPr fontId="1" type="noConversion"/>
  </si>
  <si>
    <r>
      <rPr>
        <sz val="12"/>
        <color theme="1"/>
        <rFont val="標楷體"/>
        <family val="4"/>
        <charset val="136"/>
      </rPr>
      <t>臺中市動物保護防疫處</t>
    </r>
    <phoneticPr fontId="1" type="noConversion"/>
  </si>
  <si>
    <r>
      <rPr>
        <sz val="12"/>
        <color theme="1"/>
        <rFont val="標楷體"/>
        <family val="4"/>
        <charset val="136"/>
      </rPr>
      <t>台中分局</t>
    </r>
    <phoneticPr fontId="1" type="noConversion"/>
  </si>
  <si>
    <r>
      <rPr>
        <sz val="12"/>
        <color theme="1"/>
        <rFont val="標楷體"/>
        <family val="4"/>
        <charset val="136"/>
      </rPr>
      <t>雲林縣動植物防疫所</t>
    </r>
    <phoneticPr fontId="1" type="noConversion"/>
  </si>
  <si>
    <r>
      <rPr>
        <sz val="12"/>
        <color theme="1"/>
        <rFont val="標楷體"/>
        <family val="4"/>
        <charset val="136"/>
      </rPr>
      <t>日期</t>
    </r>
    <phoneticPr fontId="1" type="noConversion"/>
  </si>
  <si>
    <r>
      <rPr>
        <sz val="12"/>
        <color theme="1"/>
        <rFont val="標楷體"/>
        <family val="4"/>
        <charset val="136"/>
      </rPr>
      <t>協助調度單位</t>
    </r>
    <phoneticPr fontId="1" type="noConversion"/>
  </si>
  <si>
    <r>
      <rPr>
        <sz val="12"/>
        <color theme="1"/>
        <rFont val="標楷體"/>
        <family val="4"/>
        <charset val="136"/>
      </rPr>
      <t>需求單位</t>
    </r>
    <phoneticPr fontId="1" type="noConversion"/>
  </si>
  <si>
    <r>
      <rPr>
        <sz val="12"/>
        <color theme="1"/>
        <rFont val="標楷體"/>
        <family val="4"/>
        <charset val="136"/>
      </rPr>
      <t>支援單位</t>
    </r>
    <phoneticPr fontId="1" type="noConversion"/>
  </si>
  <si>
    <r>
      <rPr>
        <sz val="12"/>
        <color theme="1"/>
        <rFont val="標楷體"/>
        <family val="4"/>
        <charset val="136"/>
      </rPr>
      <t>提供緊急防疫物資</t>
    </r>
    <phoneticPr fontId="1" type="noConversion"/>
  </si>
  <si>
    <r>
      <rPr>
        <sz val="12"/>
        <color theme="1"/>
        <rFont val="標楷體"/>
        <family val="4"/>
        <charset val="136"/>
      </rPr>
      <t>人員裝備</t>
    </r>
    <phoneticPr fontId="1" type="noConversion"/>
  </si>
  <si>
    <r>
      <rPr>
        <b/>
        <sz val="14"/>
        <color theme="1"/>
        <rFont val="標楷體"/>
        <family val="4"/>
        <charset val="136"/>
      </rPr>
      <t>各單位提供（協調）防疫物資彙整表</t>
    </r>
    <phoneticPr fontId="1" type="noConversion"/>
  </si>
  <si>
    <r>
      <rPr>
        <sz val="12"/>
        <color theme="1"/>
        <rFont val="標楷體"/>
        <family val="4"/>
        <charset val="136"/>
      </rPr>
      <t xml:space="preserve">廣衛
</t>
    </r>
    <r>
      <rPr>
        <sz val="12"/>
        <color theme="1"/>
        <rFont val="Times New Roman"/>
        <family val="1"/>
      </rPr>
      <t>(2.5KG/</t>
    </r>
    <r>
      <rPr>
        <sz val="12"/>
        <color theme="1"/>
        <rFont val="標楷體"/>
        <family val="4"/>
        <charset val="136"/>
      </rPr>
      <t>箱</t>
    </r>
    <r>
      <rPr>
        <sz val="12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</si>
  <si>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 xml:space="preserve">穩特淨
</t>
    </r>
    <r>
      <rPr>
        <sz val="12"/>
        <color theme="1"/>
        <rFont val="Times New Roman"/>
        <family val="1"/>
      </rPr>
      <t>(5L/</t>
    </r>
    <r>
      <rPr>
        <sz val="12"/>
        <color theme="1"/>
        <rFont val="標楷體"/>
        <family val="4"/>
        <charset val="136"/>
      </rPr>
      <t>桶</t>
    </r>
    <r>
      <rPr>
        <sz val="12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</si>
  <si>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 xml:space="preserve">水化氯醛
</t>
    </r>
    <r>
      <rPr>
        <sz val="12"/>
        <color theme="1"/>
        <rFont val="Times New Roman"/>
        <family val="1"/>
      </rPr>
      <t>(KG)</t>
    </r>
    <phoneticPr fontId="1" type="noConversion"/>
  </si>
  <si>
    <r>
      <rPr>
        <sz val="12"/>
        <color theme="1"/>
        <rFont val="標楷體"/>
        <family val="4"/>
        <charset val="136"/>
      </rPr>
      <t>飼料袋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 xml:space="preserve">屍袋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個</t>
    </r>
    <r>
      <rPr>
        <sz val="12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</si>
  <si>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 xml:space="preserve">鞋套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雙</t>
    </r>
    <r>
      <rPr>
        <sz val="12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</si>
  <si>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 xml:space="preserve">手套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雙</t>
    </r>
    <r>
      <rPr>
        <sz val="12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</si>
  <si>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 xml:space="preserve">口罩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個</t>
    </r>
    <r>
      <rPr>
        <sz val="12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</si>
  <si>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 xml:space="preserve">防護衣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件</t>
    </r>
    <r>
      <rPr>
        <sz val="12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</si>
  <si>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 xml:space="preserve">終必安
</t>
    </r>
    <r>
      <rPr>
        <sz val="12"/>
        <color theme="1"/>
        <rFont val="Times New Roman"/>
        <family val="1"/>
      </rPr>
      <t>(5L/</t>
    </r>
    <r>
      <rPr>
        <sz val="12"/>
        <color theme="1"/>
        <rFont val="標楷體"/>
        <family val="4"/>
        <charset val="136"/>
      </rPr>
      <t>桶</t>
    </r>
    <r>
      <rPr>
        <sz val="12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</si>
  <si>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 xml:space="preserve">衛可
</t>
    </r>
    <r>
      <rPr>
        <sz val="12"/>
        <color theme="1"/>
        <rFont val="Times New Roman"/>
        <family val="1"/>
      </rPr>
      <t>(2.5KG/</t>
    </r>
    <r>
      <rPr>
        <sz val="12"/>
        <color theme="1"/>
        <rFont val="標楷體"/>
        <family val="4"/>
        <charset val="136"/>
      </rPr>
      <t>罐</t>
    </r>
    <r>
      <rPr>
        <sz val="12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</si>
  <si>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高雄分局</t>
    </r>
    <phoneticPr fontId="1" type="noConversion"/>
  </si>
  <si>
    <r>
      <rPr>
        <sz val="12"/>
        <color theme="1"/>
        <rFont val="標楷體"/>
        <family val="4"/>
        <charset val="136"/>
      </rPr>
      <t>臺南市動物防疫保護處</t>
    </r>
    <phoneticPr fontId="1" type="noConversion"/>
  </si>
  <si>
    <t>桃園市政府衛生局</t>
  </si>
  <si>
    <t>桃園市政府動物保護防疫處</t>
    <phoneticPr fontId="1" type="noConversion"/>
  </si>
  <si>
    <t>v</t>
    <phoneticPr fontId="1" type="noConversion"/>
  </si>
  <si>
    <r>
      <rPr>
        <sz val="12"/>
        <color theme="1"/>
        <rFont val="標楷體"/>
        <family val="4"/>
        <charset val="136"/>
      </rPr>
      <t>桃園市政府衛生局</t>
    </r>
    <phoneticPr fontId="1" type="noConversion"/>
  </si>
  <si>
    <r>
      <rPr>
        <sz val="12"/>
        <color theme="1"/>
        <rFont val="標楷體"/>
        <family val="4"/>
        <charset val="136"/>
      </rPr>
      <t>桃園市政府動物保護防疫處</t>
    </r>
  </si>
  <si>
    <r>
      <rPr>
        <sz val="12"/>
        <color theme="1"/>
        <rFont val="標楷體"/>
        <family val="4"/>
        <charset val="136"/>
      </rPr>
      <t>數量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桶</t>
    </r>
    <r>
      <rPr>
        <sz val="12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</si>
  <si>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台東縣動物防疫所</t>
    </r>
    <phoneticPr fontId="1" type="noConversion"/>
  </si>
  <si>
    <r>
      <rPr>
        <sz val="12"/>
        <color theme="1"/>
        <rFont val="標楷體"/>
        <family val="4"/>
        <charset val="136"/>
      </rPr>
      <t>金門縣動植物防疫所</t>
    </r>
    <phoneticPr fontId="1" type="noConversion"/>
  </si>
  <si>
    <t>基隆市動物保護防疫所</t>
    <phoneticPr fontId="1" type="noConversion"/>
  </si>
  <si>
    <t>總局</t>
    <phoneticPr fontId="1" type="noConversion"/>
  </si>
  <si>
    <t>彰化縣動植物防疫所</t>
    <phoneticPr fontId="1" type="noConversion"/>
  </si>
  <si>
    <t>高雄市動物保護處</t>
    <phoneticPr fontId="1" type="noConversion"/>
  </si>
  <si>
    <r>
      <t>N95</t>
    </r>
    <r>
      <rPr>
        <sz val="12"/>
        <color theme="1"/>
        <rFont val="標楷體"/>
        <family val="4"/>
        <charset val="136"/>
      </rPr>
      <t>口罩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個</t>
    </r>
    <r>
      <rPr>
        <sz val="12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</si>
  <si>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飼料袋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屍袋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個</t>
    </r>
    <r>
      <rPr>
        <sz val="12"/>
        <color theme="1"/>
        <rFont val="Times New Roman"/>
        <family val="1"/>
      </rPr>
      <t>)</t>
    </r>
    <phoneticPr fontId="1" type="noConversion"/>
  </si>
  <si>
    <t>臺南市動物防疫保護處</t>
    <phoneticPr fontId="1" type="noConversion"/>
  </si>
  <si>
    <t>雲林縣動植物防疫所</t>
    <phoneticPr fontId="1" type="noConversion"/>
  </si>
  <si>
    <t>護目鏡(個)</t>
    <phoneticPr fontId="1" type="noConversion"/>
  </si>
  <si>
    <r>
      <rPr>
        <sz val="12"/>
        <color theme="1"/>
        <rFont val="細明體"/>
        <family val="3"/>
        <charset val="136"/>
      </rPr>
      <t>備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細明體"/>
        <family val="3"/>
        <charset val="136"/>
      </rPr>
      <t>註</t>
    </r>
    <phoneticPr fontId="1" type="noConversion"/>
  </si>
  <si>
    <t xml:space="preserve">   1/13~1/16</t>
    <phoneticPr fontId="1" type="noConversion"/>
  </si>
  <si>
    <t>衛生福利部疾管署</t>
    <phoneticPr fontId="1" type="noConversion"/>
  </si>
  <si>
    <t>中國醫藥大學</t>
    <phoneticPr fontId="1" type="noConversion"/>
  </si>
  <si>
    <t>金門縣動植物防疫所</t>
    <phoneticPr fontId="1" type="noConversion"/>
  </si>
  <si>
    <t>雲林縣衛生局</t>
    <phoneticPr fontId="1" type="noConversion"/>
  </si>
  <si>
    <t xml:space="preserve"> </t>
    <phoneticPr fontId="1" type="noConversion"/>
  </si>
  <si>
    <t>台中分局</t>
    <phoneticPr fontId="1" type="noConversion"/>
  </si>
  <si>
    <t>南投縣家畜疾病防治所</t>
    <phoneticPr fontId="1" type="noConversion"/>
  </si>
  <si>
    <t>高雄分局</t>
    <phoneticPr fontId="1" type="noConversion"/>
  </si>
  <si>
    <t>平面口罩(個)</t>
    <phoneticPr fontId="1" type="noConversion"/>
  </si>
  <si>
    <t>防檢局</t>
    <phoneticPr fontId="1" type="noConversion"/>
  </si>
  <si>
    <t>台中分局釋出</t>
    <phoneticPr fontId="1" type="noConversion"/>
  </si>
  <si>
    <t>雲林縣動植物防疫所</t>
    <phoneticPr fontId="1" type="noConversion"/>
  </si>
  <si>
    <t>各防疫單位</t>
    <phoneticPr fontId="1" type="noConversion"/>
  </si>
  <si>
    <t>疾管署南區管制中心</t>
    <phoneticPr fontId="1" type="noConversion"/>
  </si>
  <si>
    <t xml:space="preserve"> 1/20寄達本局台中及高雄分局分局</t>
    <phoneticPr fontId="1" type="noConversion"/>
  </si>
  <si>
    <t>防檢局(台中分局)</t>
    <phoneticPr fontId="1" type="noConversion"/>
  </si>
  <si>
    <t>調配如明細表</t>
    <phoneticPr fontId="1" type="noConversion"/>
  </si>
  <si>
    <t>疾管署/防檢局</t>
    <phoneticPr fontId="1" type="noConversion"/>
  </si>
  <si>
    <t>防檢局/台中分局</t>
    <phoneticPr fontId="1" type="noConversion"/>
  </si>
  <si>
    <t>台中分局</t>
    <phoneticPr fontId="1" type="noConversion"/>
  </si>
  <si>
    <t>v</t>
    <phoneticPr fontId="1" type="noConversion"/>
  </si>
  <si>
    <t>基隆分局</t>
    <phoneticPr fontId="1" type="noConversion"/>
  </si>
  <si>
    <t>新竹分局</t>
    <phoneticPr fontId="1" type="noConversion"/>
  </si>
  <si>
    <t>高雄分局</t>
    <phoneticPr fontId="1" type="noConversion"/>
  </si>
  <si>
    <t>彰化縣動物防疫所</t>
    <phoneticPr fontId="1" type="noConversion"/>
  </si>
  <si>
    <t>雲林縣動植物防疫所</t>
    <phoneticPr fontId="1" type="noConversion"/>
  </si>
  <si>
    <t>雲林縣動植物防疫所</t>
    <phoneticPr fontId="1" type="noConversion"/>
  </si>
  <si>
    <t>嘉義縣家畜疾病防治所</t>
    <phoneticPr fontId="1" type="noConversion"/>
  </si>
  <si>
    <t>高雄市動物保護處</t>
    <phoneticPr fontId="1" type="noConversion"/>
  </si>
  <si>
    <t>屏東縣家畜疾病防治所</t>
    <phoneticPr fontId="1" type="noConversion"/>
  </si>
  <si>
    <t>提供緊急防疫物資品項</t>
    <phoneticPr fontId="1" type="noConversion"/>
  </si>
  <si>
    <t>附表1</t>
    <phoneticPr fontId="1" type="noConversion"/>
  </si>
  <si>
    <t>防檢局</t>
    <phoneticPr fontId="1" type="noConversion"/>
  </si>
  <si>
    <t>檢定分所</t>
    <phoneticPr fontId="1" type="noConversion"/>
  </si>
  <si>
    <t>台中分局</t>
    <phoneticPr fontId="1" type="noConversion"/>
  </si>
  <si>
    <t>廠商提供</t>
    <phoneticPr fontId="1" type="noConversion"/>
  </si>
  <si>
    <t>桃園市政府動物保護防疫處</t>
    <phoneticPr fontId="1" type="noConversion"/>
  </si>
  <si>
    <t>新竹分局</t>
    <phoneticPr fontId="1" type="noConversion"/>
  </si>
  <si>
    <t>高雄分局</t>
    <phoneticPr fontId="1" type="noConversion"/>
  </si>
  <si>
    <t>彰化縣動物防疫所</t>
    <phoneticPr fontId="1" type="noConversion"/>
  </si>
  <si>
    <t>XL</t>
    <phoneticPr fontId="1" type="noConversion"/>
  </si>
  <si>
    <t>臺南市動物防疫保護處</t>
    <phoneticPr fontId="1" type="noConversion"/>
  </si>
  <si>
    <t xml:space="preserve"> </t>
    <phoneticPr fontId="1" type="noConversion"/>
  </si>
  <si>
    <t>台中分局釋出/防檢局</t>
    <phoneticPr fontId="1" type="noConversion"/>
  </si>
  <si>
    <t>台中分局釋出/防檢局</t>
    <phoneticPr fontId="1" type="noConversion"/>
  </si>
  <si>
    <t>高雄分局釋出/防檢局</t>
    <phoneticPr fontId="1" type="noConversion"/>
  </si>
  <si>
    <r>
      <t xml:space="preserve">     各單位提供（協調）防疫物資明細表                </t>
    </r>
    <r>
      <rPr>
        <sz val="12"/>
        <color theme="1"/>
        <rFont val="新細明體"/>
        <family val="1"/>
        <charset val="136"/>
        <scheme val="minor"/>
      </rPr>
      <t xml:space="preserve"> 0122更新</t>
    </r>
    <r>
      <rPr>
        <sz val="18"/>
        <color theme="1"/>
        <rFont val="新細明體"/>
        <family val="2"/>
        <charset val="136"/>
        <scheme val="minor"/>
      </rPr>
      <t xml:space="preserve">                </t>
    </r>
    <phoneticPr fontId="1" type="noConversion"/>
  </si>
  <si>
    <t>防檢局(高雄分局)</t>
    <phoneticPr fontId="1" type="noConversion"/>
  </si>
  <si>
    <r>
      <t xml:space="preserve">    疾管署提供本局防疫物資明調配細表                </t>
    </r>
    <r>
      <rPr>
        <sz val="12"/>
        <color theme="1"/>
        <rFont val="新細明體"/>
        <family val="1"/>
        <charset val="136"/>
        <scheme val="minor"/>
      </rPr>
      <t xml:space="preserve"> 0122更新</t>
    </r>
    <r>
      <rPr>
        <sz val="18"/>
        <color theme="1"/>
        <rFont val="新細明體"/>
        <family val="2"/>
        <charset val="136"/>
        <scheme val="minor"/>
      </rPr>
      <t xml:space="preserve">                </t>
    </r>
    <phoneticPr fontId="1" type="noConversion"/>
  </si>
  <si>
    <t>合計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</si>
</sst>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月&quot;d&quot;日&quot;"/>
    <numFmt numFmtId="177" formatCode="0_ "/>
  </numFmts>
  <fonts count="1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sz val="12"/>
      <color theme="1"/>
      <name val="細明體"/>
      <family val="3"/>
      <charset val="136"/>
    </font>
    <font>
      <sz val="11"/>
      <color theme="1"/>
      <name val="Times New Roman"/>
      <family val="1"/>
    </font>
    <font>
      <sz val="18"/>
      <color theme="1"/>
      <name val="新細明體"/>
      <family val="2"/>
      <charset val="136"/>
      <scheme val="minor"/>
    </font>
    <font>
      <sz val="18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6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vertical="center" wrapText="1"/>
    </xf>
    <xf numFmtId="176" fontId="3" fillId="0" borderId="2" xfId="0" applyNumberFormat="1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176" fontId="3" fillId="0" borderId="7" xfId="0" applyNumberFormat="1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177" fontId="3" fillId="0" borderId="8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>
      <alignment vertical="center"/>
    </xf>
    <xf numFmtId="0" fontId="3" fillId="0" borderId="2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vertical="top" wrapText="1"/>
    </xf>
    <xf numFmtId="176" fontId="3" fillId="2" borderId="2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176" fontId="3" fillId="2" borderId="7" xfId="0" applyNumberFormat="1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176" fontId="3" fillId="3" borderId="2" xfId="0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3" borderId="3" xfId="0" applyFill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3" fillId="2" borderId="18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3" fontId="3" fillId="2" borderId="1" xfId="0" applyNumberFormat="1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176" fontId="3" fillId="2" borderId="22" xfId="0" applyNumberFormat="1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horizontal="center" vertical="center" wrapText="1"/>
    </xf>
    <xf numFmtId="3" fontId="3" fillId="2" borderId="16" xfId="0" applyNumberFormat="1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0" fillId="2" borderId="23" xfId="0" applyFill="1" applyBorder="1" applyAlignment="1">
      <alignment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176" fontId="7" fillId="4" borderId="2" xfId="0" applyNumberFormat="1" applyFont="1" applyFill="1" applyBorder="1" applyAlignment="1">
      <alignment vertical="top" wrapText="1"/>
    </xf>
    <xf numFmtId="0" fontId="2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vertical="center" wrapText="1"/>
    </xf>
    <xf numFmtId="176" fontId="3" fillId="4" borderId="2" xfId="0" applyNumberFormat="1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0" fillId="4" borderId="3" xfId="0" applyFill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3" xfId="0" applyBorder="1" applyAlignment="1">
      <alignment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9" fillId="0" borderId="31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"/>
  <sheetViews>
    <sheetView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E11" sqref="E11"/>
    </sheetView>
  </sheetViews>
  <sheetFormatPr defaultRowHeight="16.5" x14ac:dyDescent="0.25"/>
  <cols>
    <col min="1" max="1" width="9.125" style="1" bestFit="1" customWidth="1"/>
    <col min="2" max="2" width="14.75" style="1" customWidth="1"/>
    <col min="3" max="3" width="13.875" style="1" bestFit="1" customWidth="1"/>
    <col min="4" max="4" width="16" style="1" customWidth="1"/>
    <col min="5" max="5" width="7.625" style="1" bestFit="1" customWidth="1"/>
    <col min="6" max="6" width="6.25" style="1" bestFit="1" customWidth="1"/>
    <col min="7" max="8" width="5.5" style="1" bestFit="1" customWidth="1"/>
    <col min="9" max="9" width="10.625" bestFit="1" customWidth="1"/>
    <col min="10" max="11" width="7.5" bestFit="1" customWidth="1"/>
    <col min="12" max="12" width="10.625" bestFit="1" customWidth="1"/>
    <col min="13" max="13" width="9.5" bestFit="1" customWidth="1"/>
    <col min="14" max="14" width="12" customWidth="1"/>
  </cols>
  <sheetData>
    <row r="1" spans="1:14" ht="18.75" x14ac:dyDescent="0.25">
      <c r="A1" s="83" t="s">
        <v>14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5"/>
    </row>
    <row r="2" spans="1:14" x14ac:dyDescent="0.25">
      <c r="A2" s="86" t="s">
        <v>8</v>
      </c>
      <c r="B2" s="89" t="s">
        <v>11</v>
      </c>
      <c r="C2" s="89" t="s">
        <v>9</v>
      </c>
      <c r="D2" s="89" t="s">
        <v>10</v>
      </c>
      <c r="E2" s="89" t="s">
        <v>12</v>
      </c>
      <c r="F2" s="89"/>
      <c r="G2" s="89"/>
      <c r="H2" s="89"/>
      <c r="I2" s="89"/>
      <c r="J2" s="89"/>
      <c r="K2" s="89"/>
      <c r="L2" s="89"/>
      <c r="M2" s="89"/>
      <c r="N2" s="92"/>
    </row>
    <row r="3" spans="1:14" x14ac:dyDescent="0.25">
      <c r="A3" s="87"/>
      <c r="B3" s="90"/>
      <c r="C3" s="90"/>
      <c r="D3" s="90"/>
      <c r="E3" s="90" t="s">
        <v>13</v>
      </c>
      <c r="F3" s="90"/>
      <c r="G3" s="90"/>
      <c r="H3" s="90"/>
      <c r="I3" s="81" t="s">
        <v>0</v>
      </c>
      <c r="J3" s="82"/>
      <c r="K3" s="82"/>
      <c r="L3" s="82"/>
      <c r="M3" s="93" t="s">
        <v>17</v>
      </c>
      <c r="N3" s="8" t="s">
        <v>1</v>
      </c>
    </row>
    <row r="4" spans="1:14" ht="39.950000000000003" customHeight="1" thickBot="1" x14ac:dyDescent="0.3">
      <c r="A4" s="88"/>
      <c r="B4" s="91"/>
      <c r="C4" s="91"/>
      <c r="D4" s="91"/>
      <c r="E4" s="6" t="s">
        <v>22</v>
      </c>
      <c r="F4" s="6" t="s">
        <v>21</v>
      </c>
      <c r="G4" s="6" t="s">
        <v>20</v>
      </c>
      <c r="H4" s="6" t="s">
        <v>19</v>
      </c>
      <c r="I4" s="6" t="s">
        <v>15</v>
      </c>
      <c r="J4" s="6" t="s">
        <v>16</v>
      </c>
      <c r="K4" s="6" t="s">
        <v>23</v>
      </c>
      <c r="L4" s="6" t="s">
        <v>24</v>
      </c>
      <c r="M4" s="94"/>
      <c r="N4" s="7" t="s">
        <v>18</v>
      </c>
    </row>
    <row r="5" spans="1:14" s="1" customFormat="1" ht="38.1" customHeight="1" thickTop="1" x14ac:dyDescent="0.25">
      <c r="A5" s="5">
        <v>42016</v>
      </c>
      <c r="B5" s="2" t="s">
        <v>3</v>
      </c>
      <c r="C5" s="2"/>
      <c r="D5" s="2" t="s">
        <v>4</v>
      </c>
      <c r="E5" s="15"/>
      <c r="F5" s="15"/>
      <c r="G5" s="15"/>
      <c r="H5" s="15"/>
      <c r="I5" s="12">
        <v>32</v>
      </c>
      <c r="J5" s="12">
        <v>60</v>
      </c>
      <c r="K5" s="12">
        <v>8</v>
      </c>
      <c r="L5" s="12"/>
      <c r="M5" s="15"/>
      <c r="N5" s="17"/>
    </row>
    <row r="6" spans="1:14" s="1" customFormat="1" ht="38.1" customHeight="1" x14ac:dyDescent="0.25">
      <c r="A6" s="3">
        <v>42020</v>
      </c>
      <c r="B6" s="2" t="s">
        <v>2</v>
      </c>
      <c r="C6" s="2" t="s">
        <v>3</v>
      </c>
      <c r="D6" s="2" t="s">
        <v>4</v>
      </c>
      <c r="E6" s="16"/>
      <c r="F6" s="16"/>
      <c r="G6" s="16"/>
      <c r="H6" s="16"/>
      <c r="I6" s="13"/>
      <c r="J6" s="13"/>
      <c r="K6" s="13"/>
      <c r="L6" s="13"/>
      <c r="M6" s="16">
        <v>12</v>
      </c>
      <c r="N6" s="11"/>
    </row>
    <row r="7" spans="1:14" s="1" customFormat="1" ht="38.1" customHeight="1" x14ac:dyDescent="0.25">
      <c r="A7" s="3">
        <v>42020</v>
      </c>
      <c r="B7" s="2" t="s">
        <v>3</v>
      </c>
      <c r="C7" s="2"/>
      <c r="D7" s="14" t="s">
        <v>28</v>
      </c>
      <c r="E7" s="16">
        <v>200</v>
      </c>
      <c r="F7" s="16">
        <v>200</v>
      </c>
      <c r="G7" s="16">
        <v>200</v>
      </c>
      <c r="H7" s="16">
        <v>200</v>
      </c>
      <c r="I7" s="13"/>
      <c r="J7" s="13"/>
      <c r="K7" s="13"/>
      <c r="L7" s="13"/>
      <c r="M7" s="16"/>
      <c r="N7" s="11"/>
    </row>
    <row r="8" spans="1:14" s="1" customFormat="1" ht="38.1" customHeight="1" x14ac:dyDescent="0.25">
      <c r="A8" s="3">
        <v>42020</v>
      </c>
      <c r="B8" s="2" t="s">
        <v>5</v>
      </c>
      <c r="C8" s="2" t="s">
        <v>6</v>
      </c>
      <c r="D8" s="2" t="s">
        <v>7</v>
      </c>
      <c r="E8" s="16"/>
      <c r="F8" s="16"/>
      <c r="G8" s="16"/>
      <c r="H8" s="16"/>
      <c r="I8" s="13"/>
      <c r="J8" s="13"/>
      <c r="K8" s="13"/>
      <c r="L8" s="13"/>
      <c r="M8" s="16"/>
      <c r="N8" s="11">
        <v>500</v>
      </c>
    </row>
    <row r="9" spans="1:14" s="18" customFormat="1" ht="33" x14ac:dyDescent="0.25">
      <c r="A9" s="3">
        <v>42020</v>
      </c>
      <c r="B9" s="2" t="s">
        <v>25</v>
      </c>
      <c r="C9" s="2"/>
      <c r="D9" s="2" t="s">
        <v>26</v>
      </c>
      <c r="E9" s="16"/>
      <c r="F9" s="16"/>
      <c r="G9" s="16"/>
      <c r="H9" s="16"/>
      <c r="I9" s="13"/>
      <c r="J9" s="13"/>
      <c r="K9" s="13"/>
      <c r="L9" s="13">
        <v>10</v>
      </c>
      <c r="M9" s="16">
        <v>3</v>
      </c>
      <c r="N9" s="11"/>
    </row>
    <row r="10" spans="1:14" s="19" customFormat="1" ht="33" x14ac:dyDescent="0.25">
      <c r="A10" s="3"/>
      <c r="B10" s="2" t="s">
        <v>30</v>
      </c>
      <c r="C10" s="2"/>
      <c r="D10" s="2" t="s">
        <v>31</v>
      </c>
      <c r="E10" s="16" t="s">
        <v>29</v>
      </c>
      <c r="F10" s="16" t="s">
        <v>29</v>
      </c>
      <c r="G10" s="16"/>
      <c r="H10" s="16"/>
      <c r="I10" s="13"/>
      <c r="J10" s="13"/>
      <c r="K10" s="13"/>
      <c r="L10" s="13"/>
      <c r="M10" s="16"/>
      <c r="N10" s="11"/>
    </row>
    <row r="11" spans="1:14" s="20" customFormat="1" ht="33" x14ac:dyDescent="0.25">
      <c r="A11" s="3">
        <v>42022</v>
      </c>
      <c r="B11" s="2" t="s">
        <v>33</v>
      </c>
      <c r="C11" s="2"/>
      <c r="D11" s="2" t="s">
        <v>7</v>
      </c>
      <c r="E11" s="16">
        <v>500</v>
      </c>
      <c r="F11" s="16">
        <v>830</v>
      </c>
      <c r="G11" s="16"/>
      <c r="H11" s="16"/>
      <c r="I11" s="21"/>
      <c r="J11" s="21"/>
      <c r="K11" s="21"/>
      <c r="L11" s="21"/>
      <c r="M11" s="21"/>
      <c r="N11" s="8"/>
    </row>
    <row r="12" spans="1:14" s="20" customFormat="1" ht="33.75" thickBot="1" x14ac:dyDescent="0.3">
      <c r="A12" s="10">
        <v>42022</v>
      </c>
      <c r="B12" s="4" t="s">
        <v>34</v>
      </c>
      <c r="C12" s="4" t="s">
        <v>6</v>
      </c>
      <c r="D12" s="4" t="s">
        <v>7</v>
      </c>
      <c r="E12" s="9">
        <v>500</v>
      </c>
      <c r="F12" s="9">
        <v>1000</v>
      </c>
      <c r="G12" s="9"/>
      <c r="H12" s="9"/>
      <c r="I12" s="22"/>
      <c r="J12" s="22"/>
      <c r="K12" s="22"/>
      <c r="L12" s="22"/>
      <c r="M12" s="22"/>
      <c r="N12" s="23"/>
    </row>
  </sheetData>
  <mergeCells count="9">
    <mergeCell ref="I3:L3"/>
    <mergeCell ref="A1:N1"/>
    <mergeCell ref="A2:A4"/>
    <mergeCell ref="B2:B4"/>
    <mergeCell ref="C2:C4"/>
    <mergeCell ref="D2:D4"/>
    <mergeCell ref="E2:N2"/>
    <mergeCell ref="E3:H3"/>
    <mergeCell ref="M3:M4"/>
  </mergeCells>
  <phoneticPr fontId="1" type="noConversion"/>
  <pageMargins left="0.7" right="0.7" top="0.75" bottom="0.75" header="0.3" footer="0.3"/>
  <pageSetup paperSize="9" scale="9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N43"/>
  <sheetViews>
    <sheetView tabSelected="1" zoomScaleNormal="100" workbookViewId="0">
      <pane xSplit="14" ySplit="4" topLeftCell="O5" activePane="bottomRight" state="frozen"/>
      <selection pane="topRight" activeCell="O1" sqref="O1"/>
      <selection pane="bottomLeft" activeCell="A5" sqref="A5"/>
      <selection pane="bottomRight" activeCell="C1" sqref="C1:N1"/>
    </sheetView>
  </sheetViews>
  <sheetFormatPr defaultRowHeight="16.5" x14ac:dyDescent="0.25"/>
  <cols>
    <col min="1" max="1" width="9.625" style="1" customWidth="1"/>
    <col min="2" max="2" width="24.125" style="1" customWidth="1"/>
    <col min="3" max="3" width="18.625" style="1" customWidth="1"/>
    <col min="4" max="4" width="29" style="1" customWidth="1"/>
    <col min="5" max="5" width="7.625" style="1" customWidth="1"/>
    <col min="6" max="6" width="7.875" style="1" customWidth="1"/>
    <col min="7" max="7" width="6.75" style="1" customWidth="1"/>
    <col min="8" max="8" width="7.75" style="1" customWidth="1"/>
    <col min="9" max="9" width="7.25" style="1" customWidth="1"/>
    <col min="10" max="10" width="7.375" style="1" customWidth="1"/>
    <col min="11" max="11" width="7.5" customWidth="1"/>
    <col min="12" max="12" width="8.75" customWidth="1"/>
    <col min="13" max="13" width="9.75" customWidth="1"/>
    <col min="14" max="14" width="16.75" customWidth="1"/>
  </cols>
  <sheetData>
    <row r="1" spans="1:14" ht="36.75" customHeight="1" thickBot="1" x14ac:dyDescent="0.3">
      <c r="A1" s="95" t="s">
        <v>77</v>
      </c>
      <c r="B1" s="96"/>
      <c r="C1" s="97" t="s">
        <v>92</v>
      </c>
      <c r="D1" s="98"/>
      <c r="E1" s="98"/>
      <c r="F1" s="98"/>
      <c r="G1" s="98"/>
      <c r="H1" s="98"/>
      <c r="I1" s="98"/>
      <c r="J1" s="98"/>
      <c r="K1" s="98"/>
      <c r="L1" s="98"/>
      <c r="M1" s="98"/>
      <c r="N1" s="99"/>
    </row>
    <row r="2" spans="1:14" ht="24" customHeight="1" x14ac:dyDescent="0.25">
      <c r="A2" s="106" t="s">
        <v>8</v>
      </c>
      <c r="B2" s="107" t="s">
        <v>11</v>
      </c>
      <c r="C2" s="107" t="s">
        <v>9</v>
      </c>
      <c r="D2" s="107" t="s">
        <v>10</v>
      </c>
      <c r="E2" s="108" t="s">
        <v>76</v>
      </c>
      <c r="F2" s="107"/>
      <c r="G2" s="107"/>
      <c r="H2" s="107"/>
      <c r="I2" s="107"/>
      <c r="J2" s="107"/>
      <c r="K2" s="107"/>
      <c r="L2" s="107"/>
      <c r="M2" s="109"/>
      <c r="N2" s="100" t="s">
        <v>44</v>
      </c>
    </row>
    <row r="3" spans="1:14" ht="19.5" customHeight="1" x14ac:dyDescent="0.25">
      <c r="A3" s="87"/>
      <c r="B3" s="90"/>
      <c r="C3" s="90"/>
      <c r="D3" s="90"/>
      <c r="E3" s="103" t="s">
        <v>13</v>
      </c>
      <c r="F3" s="104"/>
      <c r="G3" s="104"/>
      <c r="H3" s="104"/>
      <c r="I3" s="104"/>
      <c r="J3" s="105"/>
      <c r="K3" s="59" t="s">
        <v>0</v>
      </c>
      <c r="L3" s="93" t="s">
        <v>17</v>
      </c>
      <c r="M3" s="59" t="s">
        <v>1</v>
      </c>
      <c r="N3" s="101"/>
    </row>
    <row r="4" spans="1:14" ht="39.950000000000003" customHeight="1" thickBot="1" x14ac:dyDescent="0.3">
      <c r="A4" s="88"/>
      <c r="B4" s="91"/>
      <c r="C4" s="91"/>
      <c r="D4" s="91"/>
      <c r="E4" s="60" t="s">
        <v>22</v>
      </c>
      <c r="F4" s="60" t="s">
        <v>39</v>
      </c>
      <c r="G4" s="60" t="s">
        <v>20</v>
      </c>
      <c r="H4" s="60" t="s">
        <v>19</v>
      </c>
      <c r="I4" s="33" t="s">
        <v>43</v>
      </c>
      <c r="J4" s="33" t="s">
        <v>54</v>
      </c>
      <c r="K4" s="60" t="s">
        <v>32</v>
      </c>
      <c r="L4" s="94"/>
      <c r="M4" s="32" t="s">
        <v>40</v>
      </c>
      <c r="N4" s="102"/>
    </row>
    <row r="5" spans="1:14" s="1" customFormat="1" ht="33.75" customHeight="1" thickTop="1" x14ac:dyDescent="0.25">
      <c r="A5" s="34" t="s">
        <v>45</v>
      </c>
      <c r="B5" s="55" t="s">
        <v>51</v>
      </c>
      <c r="C5" s="2"/>
      <c r="D5" s="2" t="s">
        <v>7</v>
      </c>
      <c r="E5" s="79">
        <v>150</v>
      </c>
      <c r="F5" s="2"/>
      <c r="G5" s="2"/>
      <c r="H5" s="2"/>
      <c r="I5" s="2"/>
      <c r="J5" s="2"/>
      <c r="K5" s="54">
        <v>69</v>
      </c>
      <c r="L5" s="2"/>
      <c r="M5" s="2"/>
      <c r="N5" s="57"/>
    </row>
    <row r="6" spans="1:14" s="1" customFormat="1" ht="25.5" customHeight="1" x14ac:dyDescent="0.25">
      <c r="A6" s="3">
        <v>42020</v>
      </c>
      <c r="B6" s="2" t="s">
        <v>5</v>
      </c>
      <c r="C6" s="2" t="s">
        <v>6</v>
      </c>
      <c r="D6" s="2" t="s">
        <v>7</v>
      </c>
      <c r="E6" s="26"/>
      <c r="F6" s="26"/>
      <c r="G6" s="26"/>
      <c r="H6" s="26"/>
      <c r="I6" s="53"/>
      <c r="J6" s="25"/>
      <c r="K6" s="25"/>
      <c r="L6" s="26"/>
      <c r="M6" s="29">
        <v>500</v>
      </c>
      <c r="N6" s="30"/>
    </row>
    <row r="7" spans="1:14" ht="24.75" hidden="1" customHeight="1" x14ac:dyDescent="0.25">
      <c r="A7" s="3">
        <v>42020</v>
      </c>
      <c r="B7" s="2" t="s">
        <v>25</v>
      </c>
      <c r="C7" s="2"/>
      <c r="D7" s="2" t="s">
        <v>26</v>
      </c>
      <c r="E7" s="26"/>
      <c r="F7" s="26"/>
      <c r="G7" s="26"/>
      <c r="H7" s="26"/>
      <c r="I7" s="54"/>
      <c r="J7" s="26"/>
      <c r="K7" s="26">
        <v>10</v>
      </c>
      <c r="L7" s="26">
        <v>3</v>
      </c>
      <c r="M7" s="29"/>
      <c r="N7" s="31"/>
    </row>
    <row r="8" spans="1:14" ht="22.5" hidden="1" customHeight="1" x14ac:dyDescent="0.25">
      <c r="A8" s="3">
        <v>42020</v>
      </c>
      <c r="B8" s="14" t="s">
        <v>35</v>
      </c>
      <c r="C8" s="14" t="s">
        <v>55</v>
      </c>
      <c r="D8" s="14" t="s">
        <v>37</v>
      </c>
      <c r="E8" s="26">
        <v>200</v>
      </c>
      <c r="F8" s="54">
        <v>200</v>
      </c>
      <c r="G8" s="26"/>
      <c r="H8" s="26"/>
      <c r="I8" s="54"/>
      <c r="J8" s="26"/>
      <c r="K8" s="26"/>
      <c r="L8" s="26"/>
      <c r="M8" s="29"/>
      <c r="N8" s="31"/>
    </row>
    <row r="9" spans="1:14" ht="21.75" hidden="1" customHeight="1" x14ac:dyDescent="0.25">
      <c r="A9" s="3">
        <v>42020</v>
      </c>
      <c r="B9" s="14" t="s">
        <v>34</v>
      </c>
      <c r="C9" s="14" t="s">
        <v>64</v>
      </c>
      <c r="D9" s="14" t="s">
        <v>38</v>
      </c>
      <c r="E9" s="26">
        <v>200</v>
      </c>
      <c r="F9" s="54" t="s">
        <v>50</v>
      </c>
      <c r="G9" s="26"/>
      <c r="H9" s="26"/>
      <c r="I9" s="54"/>
      <c r="J9" s="26"/>
      <c r="K9" s="26"/>
      <c r="L9" s="26"/>
      <c r="M9" s="29"/>
      <c r="N9" s="31"/>
    </row>
    <row r="10" spans="1:14" ht="30.75" hidden="1" customHeight="1" x14ac:dyDescent="0.25">
      <c r="A10" s="69" t="s">
        <v>45</v>
      </c>
      <c r="B10" s="70" t="s">
        <v>27</v>
      </c>
      <c r="C10" s="70"/>
      <c r="D10" s="70" t="s">
        <v>82</v>
      </c>
      <c r="E10" s="71">
        <v>800</v>
      </c>
      <c r="F10" s="71">
        <v>800</v>
      </c>
      <c r="G10" s="71" t="s">
        <v>66</v>
      </c>
      <c r="H10" s="71"/>
      <c r="I10" s="71">
        <v>800</v>
      </c>
      <c r="J10" s="71"/>
      <c r="K10" s="71"/>
      <c r="L10" s="71"/>
      <c r="M10" s="72"/>
      <c r="N10" s="73"/>
    </row>
    <row r="11" spans="1:14" ht="27.75" hidden="1" customHeight="1" x14ac:dyDescent="0.25">
      <c r="A11" s="3">
        <v>42021</v>
      </c>
      <c r="B11" s="2" t="s">
        <v>25</v>
      </c>
      <c r="C11" s="2"/>
      <c r="D11" s="14" t="s">
        <v>41</v>
      </c>
      <c r="E11" s="26"/>
      <c r="F11" s="26"/>
      <c r="G11" s="26"/>
      <c r="H11" s="26"/>
      <c r="I11" s="54">
        <v>50</v>
      </c>
      <c r="J11" s="26"/>
      <c r="K11" s="26"/>
      <c r="L11" s="26"/>
      <c r="M11" s="29"/>
      <c r="N11" s="31"/>
    </row>
    <row r="12" spans="1:14" ht="28.5" customHeight="1" x14ac:dyDescent="0.25">
      <c r="A12" s="3">
        <v>42021</v>
      </c>
      <c r="B12" s="2" t="s">
        <v>33</v>
      </c>
      <c r="C12" s="14" t="s">
        <v>55</v>
      </c>
      <c r="D12" s="14" t="s">
        <v>42</v>
      </c>
      <c r="E12" s="26">
        <v>500</v>
      </c>
      <c r="F12" s="26">
        <v>830</v>
      </c>
      <c r="G12" s="26"/>
      <c r="H12" s="26"/>
      <c r="I12" s="54"/>
      <c r="J12" s="26"/>
      <c r="K12" s="21"/>
      <c r="L12" s="21"/>
      <c r="M12" s="24"/>
      <c r="N12" s="31"/>
    </row>
    <row r="13" spans="1:14" ht="25.5" customHeight="1" x14ac:dyDescent="0.25">
      <c r="A13" s="3">
        <v>42021</v>
      </c>
      <c r="B13" s="14" t="s">
        <v>48</v>
      </c>
      <c r="C13" s="14" t="s">
        <v>64</v>
      </c>
      <c r="D13" s="2" t="s">
        <v>7</v>
      </c>
      <c r="E13" s="26">
        <v>500</v>
      </c>
      <c r="F13" s="26">
        <v>1000</v>
      </c>
      <c r="G13" s="26"/>
      <c r="H13" s="26"/>
      <c r="I13" s="54"/>
      <c r="J13" s="26"/>
      <c r="K13" s="21"/>
      <c r="L13" s="21"/>
      <c r="M13" s="24"/>
      <c r="N13" s="31"/>
    </row>
    <row r="14" spans="1:14" ht="26.25" customHeight="1" x14ac:dyDescent="0.25">
      <c r="A14" s="3">
        <v>42021</v>
      </c>
      <c r="B14" s="14" t="s">
        <v>47</v>
      </c>
      <c r="C14" s="14"/>
      <c r="D14" s="14" t="s">
        <v>57</v>
      </c>
      <c r="E14" s="28">
        <v>1840</v>
      </c>
      <c r="F14" s="28"/>
      <c r="G14" s="28"/>
      <c r="H14" s="28"/>
      <c r="I14" s="54"/>
      <c r="J14" s="28"/>
      <c r="K14" s="21"/>
      <c r="L14" s="21"/>
      <c r="M14" s="27"/>
      <c r="N14" s="31"/>
    </row>
    <row r="15" spans="1:14" ht="27.75" customHeight="1" x14ac:dyDescent="0.25">
      <c r="A15" s="74">
        <v>42021</v>
      </c>
      <c r="B15" s="70" t="s">
        <v>49</v>
      </c>
      <c r="C15" s="70"/>
      <c r="D15" s="75" t="s">
        <v>7</v>
      </c>
      <c r="E15" s="71"/>
      <c r="F15" s="71">
        <v>1280</v>
      </c>
      <c r="G15" s="71"/>
      <c r="H15" s="71"/>
      <c r="I15" s="71"/>
      <c r="J15" s="71"/>
      <c r="K15" s="76"/>
      <c r="L15" s="76"/>
      <c r="M15" s="77"/>
      <c r="N15" s="78"/>
    </row>
    <row r="16" spans="1:14" ht="30.75" customHeight="1" x14ac:dyDescent="0.25">
      <c r="A16" s="3">
        <v>42021</v>
      </c>
      <c r="B16" s="36" t="s">
        <v>52</v>
      </c>
      <c r="C16" s="36" t="s">
        <v>51</v>
      </c>
      <c r="D16" s="36" t="s">
        <v>42</v>
      </c>
      <c r="E16" s="37"/>
      <c r="F16" s="37"/>
      <c r="G16" s="37"/>
      <c r="H16" s="37"/>
      <c r="I16" s="37"/>
      <c r="J16" s="37"/>
      <c r="K16" s="38"/>
      <c r="L16" s="38"/>
      <c r="M16" s="56">
        <v>3600</v>
      </c>
      <c r="N16" s="42"/>
    </row>
    <row r="17" spans="1:14" ht="28.5" hidden="1" customHeight="1" x14ac:dyDescent="0.25">
      <c r="A17" s="74">
        <v>42022</v>
      </c>
      <c r="B17" s="70" t="s">
        <v>59</v>
      </c>
      <c r="C17" s="70" t="s">
        <v>63</v>
      </c>
      <c r="D17" s="70" t="s">
        <v>41</v>
      </c>
      <c r="E17" s="71">
        <v>950</v>
      </c>
      <c r="F17" s="71">
        <v>1000</v>
      </c>
      <c r="G17" s="71"/>
      <c r="H17" s="71"/>
      <c r="I17" s="71"/>
      <c r="J17" s="71"/>
      <c r="K17" s="76"/>
      <c r="L17" s="76"/>
      <c r="M17" s="76"/>
      <c r="N17" s="73"/>
    </row>
    <row r="18" spans="1:14" ht="27" hidden="1" customHeight="1" x14ac:dyDescent="0.25">
      <c r="A18" s="44">
        <v>42023</v>
      </c>
      <c r="B18" s="45" t="s">
        <v>53</v>
      </c>
      <c r="C18" s="45"/>
      <c r="D18" s="36" t="s">
        <v>38</v>
      </c>
      <c r="E18" s="46"/>
      <c r="F18" s="46"/>
      <c r="G18" s="46"/>
      <c r="H18" s="46"/>
      <c r="I18" s="46"/>
      <c r="J18" s="46">
        <v>1900</v>
      </c>
      <c r="K18" s="47"/>
      <c r="L18" s="47"/>
      <c r="M18" s="47"/>
      <c r="N18" s="42"/>
    </row>
    <row r="19" spans="1:14" ht="24.75" hidden="1" customHeight="1" x14ac:dyDescent="0.25">
      <c r="A19" s="48">
        <v>42023</v>
      </c>
      <c r="B19" s="49" t="s">
        <v>46</v>
      </c>
      <c r="C19" s="49"/>
      <c r="D19" s="49" t="s">
        <v>55</v>
      </c>
      <c r="E19" s="50">
        <v>19000</v>
      </c>
      <c r="F19" s="50">
        <v>10080</v>
      </c>
      <c r="G19" s="50"/>
      <c r="H19" s="50"/>
      <c r="I19" s="50"/>
      <c r="J19" s="50"/>
      <c r="K19" s="51"/>
      <c r="L19" s="51"/>
      <c r="M19" s="51"/>
      <c r="N19" s="52" t="s">
        <v>62</v>
      </c>
    </row>
    <row r="20" spans="1:14" ht="24.75" hidden="1" customHeight="1" x14ac:dyDescent="0.25">
      <c r="A20" s="35">
        <v>42023</v>
      </c>
      <c r="B20" s="36" t="s">
        <v>55</v>
      </c>
      <c r="C20" s="36"/>
      <c r="D20" s="62" t="s">
        <v>58</v>
      </c>
      <c r="E20" s="37"/>
      <c r="F20" s="37"/>
      <c r="G20" s="37"/>
      <c r="H20" s="37"/>
      <c r="I20" s="37"/>
      <c r="J20" s="37"/>
      <c r="K20" s="58">
        <v>10757</v>
      </c>
      <c r="L20" s="38"/>
      <c r="M20" s="38"/>
      <c r="N20" s="42"/>
    </row>
    <row r="21" spans="1:14" ht="24.75" customHeight="1" x14ac:dyDescent="0.25">
      <c r="A21" s="61">
        <v>42024</v>
      </c>
      <c r="B21" s="62" t="s">
        <v>55</v>
      </c>
      <c r="C21" s="62"/>
      <c r="D21" s="62" t="s">
        <v>42</v>
      </c>
      <c r="E21" s="63"/>
      <c r="F21" s="63"/>
      <c r="G21" s="63"/>
      <c r="H21" s="63"/>
      <c r="I21" s="63"/>
      <c r="J21" s="63"/>
      <c r="K21" s="64">
        <v>1800</v>
      </c>
      <c r="L21" s="65"/>
      <c r="M21" s="65"/>
      <c r="N21" s="66"/>
    </row>
    <row r="22" spans="1:14" ht="26.25" customHeight="1" x14ac:dyDescent="0.25">
      <c r="A22" s="61">
        <v>42024</v>
      </c>
      <c r="B22" s="62" t="s">
        <v>56</v>
      </c>
      <c r="C22" s="62"/>
      <c r="D22" s="62" t="s">
        <v>42</v>
      </c>
      <c r="E22" s="63">
        <v>5000</v>
      </c>
      <c r="F22" s="63">
        <v>3200</v>
      </c>
      <c r="G22" s="63"/>
      <c r="H22" s="63"/>
      <c r="I22" s="63"/>
      <c r="J22" s="63"/>
      <c r="K22" s="64"/>
      <c r="L22" s="65"/>
      <c r="M22" s="65"/>
      <c r="N22" s="66"/>
    </row>
    <row r="23" spans="1:14" ht="26.25" customHeight="1" x14ac:dyDescent="0.25">
      <c r="A23" s="61">
        <v>42024</v>
      </c>
      <c r="B23" s="62" t="s">
        <v>55</v>
      </c>
      <c r="C23" s="62"/>
      <c r="D23" s="62" t="s">
        <v>71</v>
      </c>
      <c r="E23" s="63"/>
      <c r="F23" s="63"/>
      <c r="G23" s="63"/>
      <c r="H23" s="63"/>
      <c r="I23" s="63"/>
      <c r="J23" s="63"/>
      <c r="K23" s="64"/>
      <c r="L23" s="65"/>
      <c r="M23" s="65">
        <v>6500</v>
      </c>
      <c r="N23" s="66"/>
    </row>
    <row r="24" spans="1:14" ht="26.25" hidden="1" customHeight="1" x14ac:dyDescent="0.25">
      <c r="A24" s="61">
        <v>42025</v>
      </c>
      <c r="B24" s="62" t="s">
        <v>55</v>
      </c>
      <c r="C24" s="62"/>
      <c r="D24" s="62" t="s">
        <v>67</v>
      </c>
      <c r="E24" s="63"/>
      <c r="F24" s="63"/>
      <c r="G24" s="63">
        <v>1000</v>
      </c>
      <c r="H24" s="63"/>
      <c r="I24" s="63">
        <v>100</v>
      </c>
      <c r="J24" s="63"/>
      <c r="K24" s="64"/>
      <c r="L24" s="65"/>
      <c r="M24" s="65"/>
      <c r="N24" s="66"/>
    </row>
    <row r="25" spans="1:14" ht="26.25" hidden="1" customHeight="1" x14ac:dyDescent="0.25">
      <c r="A25" s="61">
        <v>42025</v>
      </c>
      <c r="B25" s="62" t="s">
        <v>55</v>
      </c>
      <c r="C25" s="62"/>
      <c r="D25" s="62" t="s">
        <v>68</v>
      </c>
      <c r="E25" s="63"/>
      <c r="F25" s="63"/>
      <c r="G25" s="63"/>
      <c r="H25" s="63"/>
      <c r="I25" s="63">
        <v>96</v>
      </c>
      <c r="J25" s="63"/>
      <c r="K25" s="64"/>
      <c r="L25" s="65"/>
      <c r="M25" s="65"/>
      <c r="N25" s="66"/>
    </row>
    <row r="26" spans="1:14" ht="26.25" hidden="1" customHeight="1" x14ac:dyDescent="0.25">
      <c r="A26" s="61">
        <v>42025</v>
      </c>
      <c r="B26" s="62" t="s">
        <v>55</v>
      </c>
      <c r="C26" s="62"/>
      <c r="D26" s="62" t="s">
        <v>65</v>
      </c>
      <c r="E26" s="63"/>
      <c r="F26" s="63"/>
      <c r="G26" s="63">
        <v>1000</v>
      </c>
      <c r="H26" s="63"/>
      <c r="I26" s="63">
        <v>84</v>
      </c>
      <c r="J26" s="63"/>
      <c r="K26" s="64"/>
      <c r="L26" s="65"/>
      <c r="M26" s="65"/>
      <c r="N26" s="66"/>
    </row>
    <row r="27" spans="1:14" ht="26.25" hidden="1" customHeight="1" x14ac:dyDescent="0.25">
      <c r="A27" s="61">
        <v>42025</v>
      </c>
      <c r="B27" s="62" t="s">
        <v>55</v>
      </c>
      <c r="C27" s="62"/>
      <c r="D27" s="62" t="s">
        <v>69</v>
      </c>
      <c r="E27" s="63"/>
      <c r="F27" s="63"/>
      <c r="G27" s="63">
        <v>1000</v>
      </c>
      <c r="H27" s="63"/>
      <c r="I27" s="63">
        <v>80</v>
      </c>
      <c r="J27" s="63"/>
      <c r="K27" s="64"/>
      <c r="L27" s="65"/>
      <c r="M27" s="65"/>
      <c r="N27" s="66"/>
    </row>
    <row r="28" spans="1:14" ht="26.25" hidden="1" customHeight="1" x14ac:dyDescent="0.25">
      <c r="A28" s="61">
        <v>42025</v>
      </c>
      <c r="B28" s="62" t="s">
        <v>55</v>
      </c>
      <c r="C28" s="62"/>
      <c r="D28" s="62" t="s">
        <v>70</v>
      </c>
      <c r="E28" s="63"/>
      <c r="F28" s="63"/>
      <c r="G28" s="63">
        <v>5000</v>
      </c>
      <c r="H28" s="63"/>
      <c r="I28" s="63"/>
      <c r="J28" s="63"/>
      <c r="K28" s="64"/>
      <c r="L28" s="65"/>
      <c r="M28" s="65"/>
      <c r="N28" s="66"/>
    </row>
    <row r="29" spans="1:14" ht="26.25" customHeight="1" x14ac:dyDescent="0.25">
      <c r="A29" s="61">
        <v>42025</v>
      </c>
      <c r="B29" s="62" t="s">
        <v>55</v>
      </c>
      <c r="C29" s="62"/>
      <c r="D29" s="62" t="s">
        <v>72</v>
      </c>
      <c r="E29" s="63"/>
      <c r="F29" s="63"/>
      <c r="G29" s="63">
        <v>10000</v>
      </c>
      <c r="H29" s="63"/>
      <c r="I29" s="63"/>
      <c r="J29" s="63"/>
      <c r="K29" s="64"/>
      <c r="L29" s="65"/>
      <c r="M29" s="65"/>
      <c r="N29" s="66"/>
    </row>
    <row r="30" spans="1:14" ht="26.25" hidden="1" customHeight="1" x14ac:dyDescent="0.25">
      <c r="A30" s="61">
        <v>42025</v>
      </c>
      <c r="B30" s="62" t="s">
        <v>55</v>
      </c>
      <c r="C30" s="62"/>
      <c r="D30" s="62" t="s">
        <v>73</v>
      </c>
      <c r="E30" s="63"/>
      <c r="F30" s="63"/>
      <c r="G30" s="63"/>
      <c r="H30" s="63"/>
      <c r="I30" s="63">
        <v>108</v>
      </c>
      <c r="J30" s="63"/>
      <c r="K30" s="64"/>
      <c r="L30" s="65"/>
      <c r="M30" s="65"/>
      <c r="N30" s="66"/>
    </row>
    <row r="31" spans="1:14" ht="27.75" hidden="1" customHeight="1" x14ac:dyDescent="0.25">
      <c r="A31" s="61">
        <v>42025</v>
      </c>
      <c r="B31" s="62" t="s">
        <v>55</v>
      </c>
      <c r="C31" s="62"/>
      <c r="D31" s="62" t="s">
        <v>41</v>
      </c>
      <c r="E31" s="63"/>
      <c r="F31" s="63"/>
      <c r="G31" s="63">
        <v>9000</v>
      </c>
      <c r="H31" s="63"/>
      <c r="I31" s="63"/>
      <c r="J31" s="63"/>
      <c r="K31" s="64"/>
      <c r="L31" s="65"/>
      <c r="M31" s="65"/>
      <c r="N31" s="66"/>
    </row>
    <row r="32" spans="1:14" ht="27.75" hidden="1" customHeight="1" x14ac:dyDescent="0.25">
      <c r="A32" s="61">
        <v>42025</v>
      </c>
      <c r="B32" s="62" t="s">
        <v>55</v>
      </c>
      <c r="C32" s="62"/>
      <c r="D32" s="62" t="s">
        <v>74</v>
      </c>
      <c r="E32" s="63"/>
      <c r="F32" s="63"/>
      <c r="G32" s="63">
        <v>4000</v>
      </c>
      <c r="H32" s="63"/>
      <c r="I32" s="63"/>
      <c r="J32" s="63"/>
      <c r="K32" s="64"/>
      <c r="L32" s="65"/>
      <c r="M32" s="65"/>
      <c r="N32" s="66"/>
    </row>
    <row r="33" spans="1:14" ht="27.75" hidden="1" customHeight="1" x14ac:dyDescent="0.25">
      <c r="A33" s="35">
        <v>42025</v>
      </c>
      <c r="B33" s="36" t="s">
        <v>55</v>
      </c>
      <c r="C33" s="36"/>
      <c r="D33" s="36" t="s">
        <v>75</v>
      </c>
      <c r="E33" s="37"/>
      <c r="F33" s="37"/>
      <c r="G33" s="37">
        <v>4000</v>
      </c>
      <c r="H33" s="37"/>
      <c r="I33" s="37">
        <v>204</v>
      </c>
      <c r="J33" s="37"/>
      <c r="K33" s="37"/>
      <c r="L33" s="37"/>
      <c r="M33" s="37"/>
      <c r="N33" s="30"/>
    </row>
    <row r="34" spans="1:14" ht="27.75" hidden="1" customHeight="1" x14ac:dyDescent="0.25">
      <c r="A34" s="61">
        <v>42026</v>
      </c>
      <c r="B34" s="62" t="s">
        <v>78</v>
      </c>
      <c r="C34" s="62" t="s">
        <v>79</v>
      </c>
      <c r="D34" s="36" t="s">
        <v>75</v>
      </c>
      <c r="E34" s="63"/>
      <c r="F34" s="63"/>
      <c r="G34" s="63"/>
      <c r="H34" s="63"/>
      <c r="I34" s="63"/>
      <c r="J34" s="63"/>
      <c r="K34" s="63"/>
      <c r="L34" s="63">
        <v>300</v>
      </c>
      <c r="M34" s="63"/>
      <c r="N34" s="80"/>
    </row>
    <row r="35" spans="1:14" ht="27.75" customHeight="1" x14ac:dyDescent="0.25">
      <c r="A35" s="61">
        <v>42026</v>
      </c>
      <c r="B35" s="62" t="s">
        <v>90</v>
      </c>
      <c r="C35" s="62"/>
      <c r="D35" s="62" t="s">
        <v>42</v>
      </c>
      <c r="E35" s="63">
        <v>250</v>
      </c>
      <c r="F35" s="63">
        <v>650</v>
      </c>
      <c r="G35" s="63"/>
      <c r="H35" s="63"/>
      <c r="I35" s="63">
        <v>588</v>
      </c>
      <c r="J35" s="63"/>
      <c r="K35" s="63"/>
      <c r="L35" s="63"/>
      <c r="M35" s="63"/>
      <c r="N35" s="80"/>
    </row>
    <row r="36" spans="1:14" ht="27.75" customHeight="1" x14ac:dyDescent="0.25">
      <c r="A36" s="61">
        <v>42026</v>
      </c>
      <c r="B36" s="62" t="s">
        <v>81</v>
      </c>
      <c r="C36" s="62"/>
      <c r="D36" s="62" t="s">
        <v>42</v>
      </c>
      <c r="E36" s="63">
        <v>9950</v>
      </c>
      <c r="F36" s="63">
        <v>10080</v>
      </c>
      <c r="G36" s="63"/>
      <c r="H36" s="63"/>
      <c r="I36" s="63"/>
      <c r="J36" s="63"/>
      <c r="K36" s="63"/>
      <c r="L36" s="63"/>
      <c r="M36" s="63"/>
      <c r="N36" s="80"/>
    </row>
    <row r="37" spans="1:14" ht="27.75" hidden="1" customHeight="1" x14ac:dyDescent="0.25">
      <c r="A37" s="61">
        <v>42026</v>
      </c>
      <c r="B37" s="62" t="s">
        <v>78</v>
      </c>
      <c r="C37" s="62"/>
      <c r="D37" s="62" t="s">
        <v>82</v>
      </c>
      <c r="E37" s="63"/>
      <c r="F37" s="63"/>
      <c r="G37" s="63">
        <v>500</v>
      </c>
      <c r="H37" s="63"/>
      <c r="I37" s="63">
        <v>108</v>
      </c>
      <c r="J37" s="63">
        <v>2000</v>
      </c>
      <c r="K37" s="63"/>
      <c r="L37" s="63"/>
      <c r="M37" s="63"/>
      <c r="N37" s="80"/>
    </row>
    <row r="38" spans="1:14" ht="27.75" hidden="1" customHeight="1" x14ac:dyDescent="0.25">
      <c r="A38" s="61">
        <v>42026</v>
      </c>
      <c r="B38" s="62" t="s">
        <v>89</v>
      </c>
      <c r="C38" s="62"/>
      <c r="D38" s="62" t="s">
        <v>85</v>
      </c>
      <c r="E38" s="63">
        <v>400</v>
      </c>
      <c r="F38" s="63">
        <v>480</v>
      </c>
      <c r="G38" s="63"/>
      <c r="H38" s="63"/>
      <c r="I38" s="63">
        <v>204</v>
      </c>
      <c r="J38" s="63">
        <v>2000</v>
      </c>
      <c r="K38" s="63"/>
      <c r="L38" s="63"/>
      <c r="M38" s="63"/>
      <c r="N38" s="80" t="s">
        <v>86</v>
      </c>
    </row>
    <row r="39" spans="1:14" ht="27.75" hidden="1" customHeight="1" x14ac:dyDescent="0.25">
      <c r="A39" s="61">
        <v>42026</v>
      </c>
      <c r="B39" s="62" t="s">
        <v>91</v>
      </c>
      <c r="C39" s="62"/>
      <c r="D39" s="62" t="s">
        <v>87</v>
      </c>
      <c r="E39" s="63"/>
      <c r="F39" s="63">
        <v>800</v>
      </c>
      <c r="G39" s="63"/>
      <c r="H39" s="63"/>
      <c r="I39" s="63">
        <v>408</v>
      </c>
      <c r="J39" s="63">
        <v>4000</v>
      </c>
      <c r="K39" s="63"/>
      <c r="L39" s="63"/>
      <c r="M39" s="63"/>
      <c r="N39" s="80"/>
    </row>
    <row r="40" spans="1:14" ht="27.75" hidden="1" customHeight="1" x14ac:dyDescent="0.25">
      <c r="A40" s="61">
        <v>42026</v>
      </c>
      <c r="B40" s="62" t="s">
        <v>78</v>
      </c>
      <c r="C40" s="62"/>
      <c r="D40" s="62" t="s">
        <v>83</v>
      </c>
      <c r="E40" s="63"/>
      <c r="F40" s="63"/>
      <c r="G40" s="63">
        <v>9000</v>
      </c>
      <c r="H40" s="63"/>
      <c r="I40" s="63"/>
      <c r="J40" s="63">
        <v>4000</v>
      </c>
      <c r="K40" s="63"/>
      <c r="L40" s="63"/>
      <c r="M40" s="63"/>
      <c r="N40" s="80"/>
    </row>
    <row r="41" spans="1:14" ht="27.75" hidden="1" customHeight="1" x14ac:dyDescent="0.25">
      <c r="A41" s="61">
        <v>42026</v>
      </c>
      <c r="B41" s="62" t="s">
        <v>78</v>
      </c>
      <c r="C41" s="62"/>
      <c r="D41" s="62" t="s">
        <v>80</v>
      </c>
      <c r="E41" s="63"/>
      <c r="F41" s="63"/>
      <c r="G41" s="63"/>
      <c r="H41" s="63"/>
      <c r="I41" s="63"/>
      <c r="J41" s="63">
        <v>8000</v>
      </c>
      <c r="K41" s="63"/>
      <c r="L41" s="63"/>
      <c r="M41" s="63"/>
      <c r="N41" s="80"/>
    </row>
    <row r="42" spans="1:14" ht="27.75" hidden="1" customHeight="1" x14ac:dyDescent="0.25">
      <c r="A42" s="61">
        <v>42026</v>
      </c>
      <c r="B42" s="62" t="s">
        <v>78</v>
      </c>
      <c r="C42" s="62"/>
      <c r="D42" s="62" t="s">
        <v>84</v>
      </c>
      <c r="E42" s="63"/>
      <c r="F42" s="63"/>
      <c r="G42" s="63"/>
      <c r="H42" s="63"/>
      <c r="I42" s="63"/>
      <c r="J42" s="63">
        <v>10500</v>
      </c>
      <c r="K42" s="63"/>
      <c r="L42" s="63"/>
      <c r="M42" s="63"/>
      <c r="N42" s="80"/>
    </row>
    <row r="43" spans="1:14" ht="30.75" customHeight="1" thickBot="1" x14ac:dyDescent="0.3">
      <c r="A43" s="39"/>
      <c r="B43" s="40" t="s">
        <v>95</v>
      </c>
      <c r="C43" s="40"/>
      <c r="D43" s="40"/>
      <c r="E43" s="41">
        <f>SUBTOTAL(9,E5:E36)</f>
        <v>18190</v>
      </c>
      <c r="F43" s="41">
        <f t="shared" ref="F43:M43" si="0">SUBTOTAL(9,F5:F36)</f>
        <v>17040</v>
      </c>
      <c r="G43" s="41">
        <f t="shared" si="0"/>
        <v>10000</v>
      </c>
      <c r="H43" s="41">
        <f t="shared" si="0"/>
        <v>0</v>
      </c>
      <c r="I43" s="41">
        <f t="shared" si="0"/>
        <v>588</v>
      </c>
      <c r="J43" s="41">
        <f t="shared" si="0"/>
        <v>0</v>
      </c>
      <c r="K43" s="41">
        <f t="shared" si="0"/>
        <v>1869</v>
      </c>
      <c r="L43" s="41">
        <f t="shared" si="0"/>
        <v>0</v>
      </c>
      <c r="M43" s="41">
        <f t="shared" si="0"/>
        <v>10600</v>
      </c>
      <c r="N43" s="43"/>
    </row>
  </sheetData>
  <autoFilter ref="A4:N42">
    <filterColumn colId="3">
      <filters>
        <filter val="雲林縣動植物防疫所"/>
      </filters>
    </filterColumn>
  </autoFilter>
  <mergeCells count="10">
    <mergeCell ref="A1:B1"/>
    <mergeCell ref="C1:N1"/>
    <mergeCell ref="N2:N4"/>
    <mergeCell ref="E3:J3"/>
    <mergeCell ref="A2:A4"/>
    <mergeCell ref="B2:B4"/>
    <mergeCell ref="C2:C4"/>
    <mergeCell ref="D2:D4"/>
    <mergeCell ref="E2:M2"/>
    <mergeCell ref="L3:L4"/>
  </mergeCells>
  <phoneticPr fontId="1" type="noConversion"/>
  <pageMargins left="0.43307086614173229" right="0.23622047244094491" top="0" bottom="0.15748031496062992" header="0.31496062992125984" footer="0.31496062992125984"/>
  <pageSetup paperSize="9" scale="8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selection activeCell="I17" sqref="I17"/>
    </sheetView>
  </sheetViews>
  <sheetFormatPr defaultRowHeight="16.5" x14ac:dyDescent="0.25"/>
  <cols>
    <col min="2" max="2" width="22.375" customWidth="1"/>
    <col min="3" max="3" width="8.5" customWidth="1"/>
    <col min="4" max="4" width="25.375" customWidth="1"/>
    <col min="11" max="12" width="0" hidden="1" customWidth="1"/>
    <col min="13" max="13" width="8.625" hidden="1" customWidth="1"/>
    <col min="14" max="14" width="31.625" customWidth="1"/>
  </cols>
  <sheetData>
    <row r="1" spans="1:14" ht="36.75" customHeight="1" thickBot="1" x14ac:dyDescent="0.3">
      <c r="A1" s="95"/>
      <c r="B1" s="96"/>
      <c r="C1" s="97" t="s">
        <v>94</v>
      </c>
      <c r="D1" s="98"/>
      <c r="E1" s="98"/>
      <c r="F1" s="98"/>
      <c r="G1" s="98"/>
      <c r="H1" s="98"/>
      <c r="I1" s="98"/>
      <c r="J1" s="98"/>
      <c r="K1" s="98"/>
      <c r="L1" s="98"/>
      <c r="M1" s="98"/>
      <c r="N1" s="99"/>
    </row>
    <row r="2" spans="1:14" ht="24" customHeight="1" x14ac:dyDescent="0.25">
      <c r="A2" s="106" t="s">
        <v>8</v>
      </c>
      <c r="B2" s="107" t="s">
        <v>11</v>
      </c>
      <c r="C2" s="107" t="s">
        <v>9</v>
      </c>
      <c r="D2" s="107" t="s">
        <v>10</v>
      </c>
      <c r="E2" s="108" t="s">
        <v>76</v>
      </c>
      <c r="F2" s="107"/>
      <c r="G2" s="107"/>
      <c r="H2" s="107"/>
      <c r="I2" s="107"/>
      <c r="J2" s="107"/>
      <c r="K2" s="107"/>
      <c r="L2" s="107"/>
      <c r="M2" s="109"/>
      <c r="N2" s="100" t="s">
        <v>44</v>
      </c>
    </row>
    <row r="3" spans="1:14" ht="19.5" customHeight="1" x14ac:dyDescent="0.25">
      <c r="A3" s="87"/>
      <c r="B3" s="90"/>
      <c r="C3" s="90"/>
      <c r="D3" s="90"/>
      <c r="E3" s="103" t="s">
        <v>13</v>
      </c>
      <c r="F3" s="104"/>
      <c r="G3" s="104"/>
      <c r="H3" s="104"/>
      <c r="I3" s="104"/>
      <c r="J3" s="105"/>
      <c r="K3" s="67" t="s">
        <v>0</v>
      </c>
      <c r="L3" s="93" t="s">
        <v>17</v>
      </c>
      <c r="M3" s="67" t="s">
        <v>1</v>
      </c>
      <c r="N3" s="101"/>
    </row>
    <row r="4" spans="1:14" ht="39.950000000000003" customHeight="1" thickBot="1" x14ac:dyDescent="0.3">
      <c r="A4" s="88"/>
      <c r="B4" s="91"/>
      <c r="C4" s="91"/>
      <c r="D4" s="91"/>
      <c r="E4" s="68" t="s">
        <v>22</v>
      </c>
      <c r="F4" s="68" t="s">
        <v>39</v>
      </c>
      <c r="G4" s="68" t="s">
        <v>20</v>
      </c>
      <c r="H4" s="68" t="s">
        <v>19</v>
      </c>
      <c r="I4" s="33" t="s">
        <v>43</v>
      </c>
      <c r="J4" s="33" t="s">
        <v>54</v>
      </c>
      <c r="K4" s="68" t="s">
        <v>32</v>
      </c>
      <c r="L4" s="94"/>
      <c r="M4" s="32" t="s">
        <v>40</v>
      </c>
      <c r="N4" s="102"/>
    </row>
    <row r="5" spans="1:14" ht="45" customHeight="1" thickTop="1" x14ac:dyDescent="0.25">
      <c r="A5" s="48">
        <v>42023</v>
      </c>
      <c r="B5" s="49" t="s">
        <v>46</v>
      </c>
      <c r="C5" s="49" t="s">
        <v>36</v>
      </c>
      <c r="D5" s="49" t="s">
        <v>36</v>
      </c>
      <c r="E5" s="50">
        <v>19000</v>
      </c>
      <c r="F5" s="50">
        <v>10080</v>
      </c>
      <c r="G5" s="50"/>
      <c r="H5" s="50"/>
      <c r="I5" s="50"/>
      <c r="J5" s="50"/>
      <c r="K5" s="51"/>
      <c r="L5" s="51"/>
      <c r="M5" s="51"/>
      <c r="N5" s="52" t="s">
        <v>60</v>
      </c>
    </row>
    <row r="6" spans="1:14" ht="31.5" customHeight="1" x14ac:dyDescent="0.25">
      <c r="A6" s="61">
        <v>42024</v>
      </c>
      <c r="B6" s="62" t="s">
        <v>61</v>
      </c>
      <c r="C6" s="62"/>
      <c r="D6" s="62" t="s">
        <v>42</v>
      </c>
      <c r="E6" s="63">
        <v>5000</v>
      </c>
      <c r="F6" s="63">
        <v>3400</v>
      </c>
      <c r="G6" s="63"/>
      <c r="H6" s="63"/>
      <c r="I6" s="63"/>
      <c r="J6" s="63"/>
      <c r="K6" s="64"/>
      <c r="L6" s="65"/>
      <c r="M6" s="65"/>
      <c r="N6" s="66"/>
    </row>
    <row r="7" spans="1:14" ht="27.75" customHeight="1" x14ac:dyDescent="0.25">
      <c r="A7" s="61">
        <v>42026</v>
      </c>
      <c r="B7" s="62" t="s">
        <v>61</v>
      </c>
      <c r="C7" s="62" t="s">
        <v>88</v>
      </c>
      <c r="D7" s="62" t="s">
        <v>42</v>
      </c>
      <c r="E7" s="63">
        <v>250</v>
      </c>
      <c r="F7" s="63">
        <v>650</v>
      </c>
      <c r="G7" s="63"/>
      <c r="H7" s="63"/>
      <c r="I7" s="63"/>
      <c r="J7" s="63"/>
      <c r="K7" s="63"/>
      <c r="L7" s="63"/>
      <c r="M7" s="63"/>
      <c r="N7" s="80" t="s">
        <v>86</v>
      </c>
    </row>
    <row r="8" spans="1:14" ht="27.75" customHeight="1" x14ac:dyDescent="0.25">
      <c r="A8" s="61">
        <v>42026</v>
      </c>
      <c r="B8" s="62" t="s">
        <v>61</v>
      </c>
      <c r="C8" s="62"/>
      <c r="D8" s="62" t="s">
        <v>85</v>
      </c>
      <c r="E8" s="63">
        <v>400</v>
      </c>
      <c r="F8" s="63">
        <v>480</v>
      </c>
      <c r="G8" s="63"/>
      <c r="H8" s="63"/>
      <c r="I8" s="63"/>
      <c r="J8" s="63"/>
      <c r="K8" s="63"/>
      <c r="L8" s="63"/>
      <c r="M8" s="63"/>
      <c r="N8" s="80" t="s">
        <v>86</v>
      </c>
    </row>
    <row r="9" spans="1:14" ht="27.75" customHeight="1" x14ac:dyDescent="0.25">
      <c r="A9" s="61">
        <v>42026</v>
      </c>
      <c r="B9" s="62" t="s">
        <v>93</v>
      </c>
      <c r="C9" s="62"/>
      <c r="D9" s="62" t="s">
        <v>87</v>
      </c>
      <c r="E9" s="63"/>
      <c r="F9" s="63">
        <v>800</v>
      </c>
      <c r="G9" s="63"/>
      <c r="H9" s="63"/>
      <c r="I9" s="63"/>
      <c r="J9" s="63"/>
      <c r="K9" s="63"/>
      <c r="L9" s="63"/>
      <c r="M9" s="63"/>
      <c r="N9" s="80"/>
    </row>
    <row r="10" spans="1:14" ht="27.75" customHeight="1" thickBot="1" x14ac:dyDescent="0.3">
      <c r="A10" s="39"/>
      <c r="B10" s="40"/>
      <c r="C10" s="40"/>
      <c r="D10" s="40"/>
      <c r="E10" s="41"/>
      <c r="F10" s="41"/>
      <c r="G10" s="41"/>
      <c r="H10" s="41"/>
      <c r="I10" s="41"/>
      <c r="J10" s="41"/>
      <c r="K10" s="41"/>
      <c r="L10" s="41"/>
      <c r="M10" s="41"/>
      <c r="N10" s="43"/>
    </row>
  </sheetData>
  <mergeCells count="10">
    <mergeCell ref="A1:B1"/>
    <mergeCell ref="C1:N1"/>
    <mergeCell ref="A2:A4"/>
    <mergeCell ref="B2:B4"/>
    <mergeCell ref="C2:C4"/>
    <mergeCell ref="D2:D4"/>
    <mergeCell ref="E2:M2"/>
    <mergeCell ref="N2:N4"/>
    <mergeCell ref="E3:J3"/>
    <mergeCell ref="L3:L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各單位提供（協調）防疫物資彙整表 (每日更新細項總表)</vt:lpstr>
      <vt:lpstr>各單位提供（協調）防疫物資彙整表</vt:lpstr>
      <vt:lpstr>疾管署提供本局防疫物資明調配細表</vt:lpstr>
      <vt:lpstr>'各單位提供（協調）防疫物資彙整表'!Print_Titles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宋玫璟</dc:creator>
  <cp:lastModifiedBy>陳昕柔</cp:lastModifiedBy>
  <cp:lastPrinted>2015-01-23T02:28:39Z</cp:lastPrinted>
  <dcterms:created xsi:type="dcterms:W3CDTF">2015-01-16T12:48:17Z</dcterms:created>
  <dcterms:modified xsi:type="dcterms:W3CDTF">2015-01-23T03:30:59Z</dcterms:modified>
</cp:coreProperties>
</file>